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checkCompatibility="1" autoCompressPictures="0"/>
  <bookViews>
    <workbookView xWindow="15520" yWindow="1960" windowWidth="28160" windowHeight="16820" tabRatio="500"/>
  </bookViews>
  <sheets>
    <sheet name="Sheet1" sheetId="1" r:id="rId1"/>
  </sheets>
  <definedNames>
    <definedName name="_xlnm._FilterDatabase" localSheetId="0" hidden="1">Sheet1!$A$3:$F$3</definedName>
  </definedName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F76" i="1" l="1"/>
  <c r="F5" i="1"/>
  <c r="F84" i="1"/>
  <c r="F33" i="1"/>
  <c r="F96" i="1"/>
  <c r="F7" i="1"/>
  <c r="F90" i="1"/>
  <c r="F83" i="1"/>
  <c r="F77" i="1"/>
  <c r="F70" i="1"/>
  <c r="F81" i="1"/>
  <c r="F102" i="1"/>
  <c r="F37" i="1"/>
  <c r="F41" i="1"/>
  <c r="F30" i="1"/>
  <c r="F42" i="1"/>
  <c r="F34" i="1"/>
  <c r="F82" i="1"/>
  <c r="F94" i="1"/>
  <c r="F97" i="1"/>
  <c r="F103" i="1"/>
  <c r="F45" i="1"/>
  <c r="F9" i="1"/>
  <c r="F55" i="1"/>
  <c r="F4" i="1"/>
  <c r="F48" i="1"/>
  <c r="F49" i="1"/>
  <c r="F51" i="1"/>
  <c r="F11" i="1"/>
  <c r="F50" i="1"/>
  <c r="F62" i="1"/>
  <c r="F12" i="1"/>
  <c r="F21" i="1"/>
  <c r="F23" i="1"/>
  <c r="F74" i="1"/>
  <c r="F13" i="1"/>
  <c r="F17" i="1"/>
  <c r="F91" i="1"/>
  <c r="F75" i="1"/>
  <c r="F56" i="1"/>
  <c r="F89" i="1"/>
  <c r="F10" i="1"/>
  <c r="F40" i="1"/>
  <c r="F63" i="1"/>
  <c r="F20" i="1"/>
  <c r="F54" i="1"/>
  <c r="F46" i="1"/>
  <c r="F22" i="1"/>
  <c r="F88" i="1"/>
  <c r="F44" i="1"/>
  <c r="F35" i="1"/>
  <c r="F47" i="1"/>
  <c r="F99" i="1"/>
  <c r="F60" i="1"/>
  <c r="F18" i="1"/>
  <c r="F24" i="1"/>
  <c r="F92" i="1"/>
  <c r="F58" i="1"/>
  <c r="F68" i="1"/>
  <c r="F85" i="1"/>
  <c r="F107" i="1"/>
  <c r="F65" i="1"/>
  <c r="F78" i="1"/>
  <c r="F29" i="1"/>
  <c r="F43" i="1"/>
  <c r="F106" i="1"/>
  <c r="F28" i="1"/>
  <c r="F53" i="1"/>
  <c r="F73" i="1"/>
  <c r="F71" i="1"/>
  <c r="F14" i="1"/>
  <c r="F39" i="1"/>
  <c r="F31" i="1"/>
  <c r="F64" i="1"/>
  <c r="F8" i="1"/>
  <c r="F67" i="1"/>
  <c r="F98" i="1"/>
  <c r="F61" i="1"/>
  <c r="F80" i="1"/>
  <c r="F86" i="1"/>
  <c r="F27" i="1"/>
  <c r="F66" i="1"/>
  <c r="F52" i="1"/>
  <c r="F87" i="1"/>
  <c r="F16" i="1"/>
  <c r="F69" i="1"/>
  <c r="F32" i="1"/>
  <c r="F95" i="1"/>
  <c r="F100" i="1"/>
  <c r="F36" i="1"/>
  <c r="F101" i="1"/>
  <c r="F72" i="1"/>
  <c r="F105" i="1"/>
  <c r="F15" i="1"/>
  <c r="F26" i="1"/>
  <c r="F38" i="1"/>
  <c r="F79" i="1"/>
  <c r="F93" i="1"/>
  <c r="F104" i="1"/>
  <c r="F19" i="1"/>
  <c r="F6" i="1"/>
  <c r="F59" i="1"/>
  <c r="F25" i="1"/>
  <c r="F109" i="1"/>
  <c r="F57" i="1"/>
  <c r="E76" i="1"/>
  <c r="E5" i="1"/>
  <c r="E84" i="1"/>
  <c r="E33" i="1"/>
  <c r="E96" i="1"/>
  <c r="E7" i="1"/>
  <c r="E90" i="1"/>
  <c r="E83" i="1"/>
  <c r="E77" i="1"/>
  <c r="E70" i="1"/>
  <c r="E81" i="1"/>
  <c r="E102" i="1"/>
  <c r="E37" i="1"/>
  <c r="E41" i="1"/>
  <c r="E30" i="1"/>
  <c r="E42" i="1"/>
  <c r="E34" i="1"/>
  <c r="E82" i="1"/>
  <c r="E94" i="1"/>
  <c r="E97" i="1"/>
  <c r="E103" i="1"/>
  <c r="E45" i="1"/>
  <c r="E9" i="1"/>
  <c r="E55" i="1"/>
  <c r="E4" i="1"/>
  <c r="E48" i="1"/>
  <c r="E49" i="1"/>
  <c r="E51" i="1"/>
  <c r="E11" i="1"/>
  <c r="E50" i="1"/>
  <c r="E62" i="1"/>
  <c r="E12" i="1"/>
  <c r="E21" i="1"/>
  <c r="E23" i="1"/>
  <c r="E74" i="1"/>
  <c r="E13" i="1"/>
  <c r="E17" i="1"/>
  <c r="E91" i="1"/>
  <c r="E75" i="1"/>
  <c r="E56" i="1"/>
  <c r="E89" i="1"/>
  <c r="E10" i="1"/>
  <c r="E40" i="1"/>
  <c r="E63" i="1"/>
  <c r="E20" i="1"/>
  <c r="E54" i="1"/>
  <c r="E46" i="1"/>
  <c r="E22" i="1"/>
  <c r="E88" i="1"/>
  <c r="E44" i="1"/>
  <c r="E35" i="1"/>
  <c r="E47" i="1"/>
  <c r="E99" i="1"/>
  <c r="E60" i="1"/>
  <c r="E18" i="1"/>
  <c r="E24" i="1"/>
  <c r="E92" i="1"/>
  <c r="E58" i="1"/>
  <c r="E68" i="1"/>
  <c r="E85" i="1"/>
  <c r="E107" i="1"/>
  <c r="E65" i="1"/>
  <c r="E78" i="1"/>
  <c r="E29" i="1"/>
  <c r="E43" i="1"/>
  <c r="E106" i="1"/>
  <c r="E28" i="1"/>
  <c r="E53" i="1"/>
  <c r="E73" i="1"/>
  <c r="E71" i="1"/>
  <c r="E14" i="1"/>
  <c r="E39" i="1"/>
  <c r="E31" i="1"/>
  <c r="E64" i="1"/>
  <c r="E8" i="1"/>
  <c r="E67" i="1"/>
  <c r="E98" i="1"/>
  <c r="E61" i="1"/>
  <c r="E80" i="1"/>
  <c r="E86" i="1"/>
  <c r="E27" i="1"/>
  <c r="E66" i="1"/>
  <c r="E52" i="1"/>
  <c r="E87" i="1"/>
  <c r="E16" i="1"/>
  <c r="E69" i="1"/>
  <c r="E32" i="1"/>
  <c r="E95" i="1"/>
  <c r="E100" i="1"/>
  <c r="E36" i="1"/>
  <c r="E101" i="1"/>
  <c r="E72" i="1"/>
  <c r="E105" i="1"/>
  <c r="E15" i="1"/>
  <c r="E26" i="1"/>
  <c r="E38" i="1"/>
  <c r="E79" i="1"/>
  <c r="E93" i="1"/>
  <c r="E104" i="1"/>
  <c r="E19" i="1"/>
  <c r="E6" i="1"/>
  <c r="E59" i="1"/>
  <c r="E25" i="1"/>
  <c r="E109" i="1"/>
  <c r="E57" i="1"/>
</calcChain>
</file>

<file path=xl/sharedStrings.xml><?xml version="1.0" encoding="utf-8"?>
<sst xmlns="http://schemas.openxmlformats.org/spreadsheetml/2006/main" count="216" uniqueCount="128">
  <si>
    <t>Completion Rate by Campus</t>
  </si>
  <si>
    <t>District</t>
  </si>
  <si>
    <t>DOE High School Name</t>
  </si>
  <si>
    <t>Uplift Education</t>
  </si>
  <si>
    <t>Luna Prep</t>
  </si>
  <si>
    <t>Charter - Other</t>
  </si>
  <si>
    <t>A+ Academy</t>
  </si>
  <si>
    <t>DALLAS ISD</t>
  </si>
  <si>
    <t>Hampton Prep</t>
  </si>
  <si>
    <t>Universial Acadmey Irving</t>
  </si>
  <si>
    <t>Summit Prep</t>
  </si>
  <si>
    <t>Peak Prep</t>
  </si>
  <si>
    <t>Williams Prep</t>
  </si>
  <si>
    <t>Heights Prep</t>
  </si>
  <si>
    <t>GRAND PRAIRIE ISD</t>
  </si>
  <si>
    <t>Grand Prairie Fine Arts</t>
  </si>
  <si>
    <t>Harmony School of Nature &amp; Athletics</t>
  </si>
  <si>
    <t>CEDAR HILL ISD</t>
  </si>
  <si>
    <t>DESOTO ISD</t>
  </si>
  <si>
    <t>CARROLLTON-FARMERS BRANCH ISD</t>
  </si>
  <si>
    <t>COPPELL ISD</t>
  </si>
  <si>
    <t>SUNNYVALE ISD</t>
  </si>
  <si>
    <t>RICHARDSON ISD</t>
  </si>
  <si>
    <t>MESQUITE ISD</t>
  </si>
  <si>
    <t>LANCASTER ISD</t>
  </si>
  <si>
    <t>DUNCANVILLE ISD</t>
  </si>
  <si>
    <t>IRVING ISD</t>
  </si>
  <si>
    <t>GARLAND ISD</t>
  </si>
  <si>
    <t>Winfree - Richardson</t>
  </si>
  <si>
    <t>Lake Highlands High School</t>
  </si>
  <si>
    <t>Winfree - Irving</t>
  </si>
  <si>
    <t>HIGHLAND PARK ISD</t>
  </si>
  <si>
    <t>Winfree - Grand Prairie</t>
  </si>
  <si>
    <t>Alpha Charter School</t>
  </si>
  <si>
    <t>Grand Total</t>
  </si>
  <si>
    <t>% FAFSA Completion as of 5/19/2017</t>
  </si>
  <si>
    <t>% FAFSA Completion as of 5/26/2017</t>
  </si>
  <si>
    <t>% Pt Change</t>
  </si>
  <si>
    <t>Difference from 48%</t>
  </si>
  <si>
    <t>A Maceo Smith New Tech HS</t>
  </si>
  <si>
    <t>Barack Obama Male Leadership Academy</t>
  </si>
  <si>
    <t>Berkner HS</t>
  </si>
  <si>
    <t>Booker T Washington Magnet</t>
  </si>
  <si>
    <t>Bryan Adams HS</t>
  </si>
  <si>
    <t>Cedar Hill Collegiate HS</t>
  </si>
  <si>
    <t>Cedar Hill HS</t>
  </si>
  <si>
    <t>Coppell HS</t>
  </si>
  <si>
    <t>Creekview HS</t>
  </si>
  <si>
    <t>Crosswinds HS</t>
  </si>
  <si>
    <t>Dallas CAN Academy at Carrollton-Farmers Branch</t>
  </si>
  <si>
    <t>Dallas CAN Academy at Pleasant Grove</t>
  </si>
  <si>
    <t>Dallas CAN Academy Charter</t>
  </si>
  <si>
    <t>Dallas Can Academy Charter-Oak Cliff</t>
  </si>
  <si>
    <t>David W Carter HS</t>
  </si>
  <si>
    <t>Desoto HS</t>
  </si>
  <si>
    <t>Duncanville HS</t>
  </si>
  <si>
    <t>Early College HS</t>
  </si>
  <si>
    <t>Emmett J Conrad HS</t>
  </si>
  <si>
    <t>Evolution Academy Charter School</t>
  </si>
  <si>
    <t>Faith Family Academy of Oak Cliff</t>
  </si>
  <si>
    <t>Franklin D Roosevelt HS</t>
  </si>
  <si>
    <t>Garland HS</t>
  </si>
  <si>
    <t>Gateway Charter Academy - Middle - HS</t>
  </si>
  <si>
    <t>Grand Prairie HS</t>
  </si>
  <si>
    <t>H Grady Spruce HS</t>
  </si>
  <si>
    <t>Harmony Science Academy - Dallas</t>
  </si>
  <si>
    <t>Harmony Science Academy - Garland</t>
  </si>
  <si>
    <t>Highland Park HS</t>
  </si>
  <si>
    <t>Hillcrest HS</t>
  </si>
  <si>
    <t>Horn HS</t>
  </si>
  <si>
    <t>International Leadership of Texas</t>
  </si>
  <si>
    <t>Irma Lerma Rangel Young Women's Leadership School</t>
  </si>
  <si>
    <t>Irving HS</t>
  </si>
  <si>
    <t>Jack E Singley Academy</t>
  </si>
  <si>
    <t>James Madison High School</t>
  </si>
  <si>
    <t>John A Dubiski Career HS</t>
  </si>
  <si>
    <t>John Leslie Patton Jr Academic Center</t>
  </si>
  <si>
    <t>Judge Barefoot Sanders Law Magnet</t>
  </si>
  <si>
    <t>Justin F Kimball HS</t>
  </si>
  <si>
    <t>Kathlyn Joy Gilliam Collegiate Academy</t>
  </si>
  <si>
    <t>LG Pinkston High School</t>
  </si>
  <si>
    <t>Lakeview Centennial HS</t>
  </si>
  <si>
    <t>Lancaster HS</t>
  </si>
  <si>
    <t>Life School Oak Cliff</t>
  </si>
  <si>
    <t>Lincoln Humanities/Communications Magnet HS</t>
  </si>
  <si>
    <t>Macarthur HS</t>
  </si>
  <si>
    <t>Mary E Smithey Pace HS</t>
  </si>
  <si>
    <t>Mesquite Academy</t>
  </si>
  <si>
    <t>Mesquite HS</t>
  </si>
  <si>
    <t>Middle College HS</t>
  </si>
  <si>
    <t>Moises E Molina HS</t>
  </si>
  <si>
    <t>N Garland HS</t>
  </si>
  <si>
    <t>Naaman Forest HS</t>
  </si>
  <si>
    <t>New Tech HS at Coppell</t>
  </si>
  <si>
    <t>Nimitz HS</t>
  </si>
  <si>
    <t>North Dallas HS</t>
  </si>
  <si>
    <t>North Mesquite HS</t>
  </si>
  <si>
    <t>Pearce HS</t>
  </si>
  <si>
    <t>Pegasus Charter HS</t>
  </si>
  <si>
    <t>Poteet HS</t>
  </si>
  <si>
    <t>Ranchview HS</t>
  </si>
  <si>
    <t>Richardson HS</t>
  </si>
  <si>
    <t>Richland Collegiate HS of Math Science Engineering</t>
  </si>
  <si>
    <t xml:space="preserve">Rosie Sorrells Education and Social Services </t>
  </si>
  <si>
    <t>Rowlett HS</t>
  </si>
  <si>
    <t>S Garland HS</t>
  </si>
  <si>
    <t>Sachse HS</t>
  </si>
  <si>
    <t>School for the Talented and Gifted</t>
  </si>
  <si>
    <t>School of Business and Management</t>
  </si>
  <si>
    <t>School of Health Professions</t>
  </si>
  <si>
    <t>School of Science and Engineering</t>
  </si>
  <si>
    <t>Seagoville HS</t>
  </si>
  <si>
    <t>Skyline HS</t>
  </si>
  <si>
    <t>Smith HS</t>
  </si>
  <si>
    <t>SO Grand PrairieHS</t>
  </si>
  <si>
    <t>South Oak Cliff HS</t>
  </si>
  <si>
    <t>Sunnyvale HS</t>
  </si>
  <si>
    <t>Sunset High School</t>
  </si>
  <si>
    <t>Thomas Jefferson HS</t>
  </si>
  <si>
    <t>Trinidad Garza Early College at Mountain View</t>
  </si>
  <si>
    <t>Turner HS</t>
  </si>
  <si>
    <t>Uplift Education-North Hills Prep HS</t>
  </si>
  <si>
    <t>WH Adamson HS</t>
  </si>
  <si>
    <t>WT White HS</t>
  </si>
  <si>
    <t>WW Samuell HS</t>
  </si>
  <si>
    <t>West Mesquite HS</t>
  </si>
  <si>
    <t>Wilmer-Hutchins HS</t>
  </si>
  <si>
    <t>Woodrow Wilson 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</si>
</sst>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MS Sans Serif"/>
    </font>
    <font>
      <sz val="10"/>
      <name val="MS Sans Serif"/>
      <family val="2"/>
    </font>
    <font>
      <b/>
      <sz val="16"/>
      <color rgb="FFFF0000"/>
      <name val="Calibri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">
    <xf numFmtId="0" fontId="0" fillId="0" borderId="0" xfId="0"/>
    <xf numFmtId="0" fontId="4" fillId="0" borderId="0" xfId="0" applyFont="1" applyFill="1"/>
    <xf numFmtId="9" fontId="4" fillId="0" borderId="0" xfId="1" applyFont="1" applyFill="1"/>
    <xf numFmtId="0" fontId="2" fillId="2" borderId="0" xfId="0" applyFont="1" applyFill="1"/>
    <xf numFmtId="14" fontId="3" fillId="3" borderId="0" xfId="0" applyNumberFormat="1" applyFont="1" applyFill="1" applyAlignment="1">
      <alignment wrapText="1"/>
    </xf>
    <xf numFmtId="164" fontId="3" fillId="4" borderId="0" xfId="0" applyNumberFormat="1" applyFont="1" applyFill="1" applyAlignment="1">
      <alignment wrapText="1"/>
    </xf>
    <xf numFmtId="9" fontId="0" fillId="0" borderId="0" xfId="0" applyNumberFormat="1"/>
    <xf numFmtId="14" fontId="3" fillId="4" borderId="0" xfId="0" applyNumberFormat="1" applyFont="1" applyFill="1" applyAlignment="1">
      <alignment wrapText="1"/>
    </xf>
    <xf numFmtId="0" fontId="5" fillId="0" borderId="0" xfId="0" applyFont="1" applyFill="1"/>
  </cellXfs>
  <cellStyles count="1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9"/>
  <sheetViews>
    <sheetView tabSelected="1" topLeftCell="A9" workbookViewId="0">
      <selection activeCell="B4" sqref="B4:B107"/>
    </sheetView>
  </sheetViews>
  <sheetFormatPr baseColWidth="10" defaultColWidth="11" defaultRowHeight="15" outlineLevelCol="1" x14ac:dyDescent="0"/>
  <cols>
    <col min="1" max="1" width="31" bestFit="1" customWidth="1"/>
    <col min="2" max="2" width="31" customWidth="1"/>
    <col min="3" max="4" width="11" style="1" customWidth="1" outlineLevel="1"/>
    <col min="6" max="6" width="20.33203125" bestFit="1" customWidth="1"/>
  </cols>
  <sheetData>
    <row r="2" spans="1:6" ht="20">
      <c r="A2" s="8" t="s">
        <v>0</v>
      </c>
      <c r="B2" s="8"/>
    </row>
    <row r="3" spans="1:6" ht="53">
      <c r="A3" s="3" t="s">
        <v>1</v>
      </c>
      <c r="B3" s="3" t="s">
        <v>2</v>
      </c>
      <c r="C3" s="4" t="s">
        <v>35</v>
      </c>
      <c r="D3" s="4" t="s">
        <v>36</v>
      </c>
      <c r="E3" s="5" t="s">
        <v>37</v>
      </c>
      <c r="F3" s="7" t="s">
        <v>38</v>
      </c>
    </row>
    <row r="4" spans="1:6">
      <c r="A4" t="s">
        <v>7</v>
      </c>
      <c r="B4" t="s">
        <v>39</v>
      </c>
      <c r="C4" s="2">
        <v>0.7232142857142857</v>
      </c>
      <c r="D4" s="2">
        <v>0.7232142857142857</v>
      </c>
      <c r="E4" s="6">
        <f>D4-C4</f>
        <v>0</v>
      </c>
      <c r="F4" s="6">
        <f>D4-0.48</f>
        <v>0.24321428571428572</v>
      </c>
    </row>
    <row r="5" spans="1:6">
      <c r="A5" t="s">
        <v>5</v>
      </c>
      <c r="B5" t="s">
        <v>6</v>
      </c>
      <c r="C5" s="2">
        <v>0.97142857142857142</v>
      </c>
      <c r="D5" s="2">
        <v>0.97142857142857142</v>
      </c>
      <c r="E5" s="6">
        <f>D5-C5</f>
        <v>0</v>
      </c>
      <c r="F5" s="6">
        <f>D5-0.48</f>
        <v>0.49142857142857144</v>
      </c>
    </row>
    <row r="6" spans="1:6">
      <c r="A6" t="s">
        <v>5</v>
      </c>
      <c r="B6" t="s">
        <v>33</v>
      </c>
      <c r="C6" s="2">
        <v>0.17391304347826086</v>
      </c>
      <c r="D6" s="2">
        <v>0.17391304347826086</v>
      </c>
      <c r="E6" s="6">
        <f>D6-C6</f>
        <v>0</v>
      </c>
      <c r="F6" s="6">
        <f>D6-0.48</f>
        <v>-0.30608695652173912</v>
      </c>
    </row>
    <row r="7" spans="1:6">
      <c r="A7" t="s">
        <v>7</v>
      </c>
      <c r="B7" t="s">
        <v>40</v>
      </c>
      <c r="C7" s="2">
        <v>0.88571428571428568</v>
      </c>
      <c r="D7" s="2">
        <v>0.91428571428571426</v>
      </c>
      <c r="E7" s="6">
        <f>D7-C7</f>
        <v>2.8571428571428581E-2</v>
      </c>
      <c r="F7" s="6">
        <f>D7-0.48</f>
        <v>0.43428571428571427</v>
      </c>
    </row>
    <row r="8" spans="1:6">
      <c r="A8" t="s">
        <v>22</v>
      </c>
      <c r="B8" t="s">
        <v>41</v>
      </c>
      <c r="C8" s="2">
        <v>0.47574626865671643</v>
      </c>
      <c r="D8" s="2">
        <v>0.48134328358208955</v>
      </c>
      <c r="E8" s="6">
        <f>D8-C8</f>
        <v>5.5970149253731227E-3</v>
      </c>
      <c r="F8" s="6">
        <f>D8-0.48</f>
        <v>1.3432835820895717E-3</v>
      </c>
    </row>
    <row r="9" spans="1:6">
      <c r="A9" t="s">
        <v>7</v>
      </c>
      <c r="B9" t="s">
        <v>42</v>
      </c>
      <c r="C9" s="2">
        <v>0.72511848341232232</v>
      </c>
      <c r="D9" s="2">
        <v>0.7345971563981043</v>
      </c>
      <c r="E9" s="6">
        <f>D9-C9</f>
        <v>9.4786729857819774E-3</v>
      </c>
      <c r="F9" s="6">
        <f>D9-0.48</f>
        <v>0.25459715639810432</v>
      </c>
    </row>
    <row r="10" spans="1:6">
      <c r="A10" t="s">
        <v>7</v>
      </c>
      <c r="B10" t="s">
        <v>43</v>
      </c>
      <c r="C10" s="2">
        <v>0.57739557739557734</v>
      </c>
      <c r="D10" s="2">
        <v>0.57985257985257987</v>
      </c>
      <c r="E10" s="6">
        <f>D10-C10</f>
        <v>2.4570024570025328E-3</v>
      </c>
      <c r="F10" s="6">
        <f>D10-0.48</f>
        <v>9.9852579852579892E-2</v>
      </c>
    </row>
    <row r="11" spans="1:6">
      <c r="A11" t="s">
        <v>17</v>
      </c>
      <c r="B11" t="s">
        <v>44</v>
      </c>
      <c r="C11" s="2">
        <v>0.67</v>
      </c>
      <c r="D11" s="2">
        <v>0.68</v>
      </c>
      <c r="E11" s="6">
        <f>D11-C11</f>
        <v>1.0000000000000009E-2</v>
      </c>
      <c r="F11" s="6">
        <f>D11-0.48</f>
        <v>0.20000000000000007</v>
      </c>
    </row>
    <row r="12" spans="1:6">
      <c r="A12" t="s">
        <v>17</v>
      </c>
      <c r="B12" t="s">
        <v>45</v>
      </c>
      <c r="C12" s="2">
        <v>0.63519313304721026</v>
      </c>
      <c r="D12" s="2">
        <v>0.6523605150214592</v>
      </c>
      <c r="E12" s="6">
        <f>D12-C12</f>
        <v>1.7167381974248941E-2</v>
      </c>
      <c r="F12" s="6">
        <f>D12-0.48</f>
        <v>0.17236051502145922</v>
      </c>
    </row>
    <row r="13" spans="1:6">
      <c r="A13" t="s">
        <v>20</v>
      </c>
      <c r="B13" t="s">
        <v>46</v>
      </c>
      <c r="C13" s="2">
        <v>0.62708472314876584</v>
      </c>
      <c r="D13" s="2">
        <v>0.62975316877918608</v>
      </c>
      <c r="E13" s="6">
        <f>D13-C13</f>
        <v>2.6684456304202353E-3</v>
      </c>
      <c r="F13" s="6">
        <f>D13-0.48</f>
        <v>0.1497531687791861</v>
      </c>
    </row>
    <row r="14" spans="1:6">
      <c r="A14" t="s">
        <v>19</v>
      </c>
      <c r="B14" t="s">
        <v>47</v>
      </c>
      <c r="C14" s="2">
        <v>0.48519362186788156</v>
      </c>
      <c r="D14" s="2">
        <v>0.49202733485193623</v>
      </c>
      <c r="E14" s="6">
        <f>D14-C14</f>
        <v>6.8337129840546629E-3</v>
      </c>
      <c r="F14" s="6">
        <f>D14-0.48</f>
        <v>1.2027334851936244E-2</v>
      </c>
    </row>
    <row r="15" spans="1:6">
      <c r="A15" t="s">
        <v>14</v>
      </c>
      <c r="B15" t="s">
        <v>48</v>
      </c>
      <c r="C15" s="2">
        <v>0.34408602150537637</v>
      </c>
      <c r="D15" s="2">
        <v>0.35483870967741937</v>
      </c>
      <c r="E15" s="6">
        <f>D15-C15</f>
        <v>1.0752688172043001E-2</v>
      </c>
      <c r="F15" s="6">
        <f>D15-0.48</f>
        <v>-0.12516129032258061</v>
      </c>
    </row>
    <row r="16" spans="1:6">
      <c r="A16" t="s">
        <v>5</v>
      </c>
      <c r="B16" t="s">
        <v>49</v>
      </c>
      <c r="C16" s="2">
        <v>0.40764331210191085</v>
      </c>
      <c r="D16" s="2">
        <v>0.43312101910828027</v>
      </c>
      <c r="E16" s="6">
        <f>D16-C16</f>
        <v>2.5477707006369421E-2</v>
      </c>
      <c r="F16" s="6">
        <f>D16-0.48</f>
        <v>-4.6878980891719713E-2</v>
      </c>
    </row>
    <row r="17" spans="1:6">
      <c r="A17" t="s">
        <v>5</v>
      </c>
      <c r="B17" t="s">
        <v>50</v>
      </c>
      <c r="C17" s="2">
        <v>0.58775510204081638</v>
      </c>
      <c r="D17" s="2">
        <v>0.62857142857142856</v>
      </c>
      <c r="E17" s="6">
        <f>D17-C17</f>
        <v>4.0816326530612179E-2</v>
      </c>
      <c r="F17" s="6">
        <f>D17-0.48</f>
        <v>0.14857142857142858</v>
      </c>
    </row>
    <row r="18" spans="1:6">
      <c r="A18" t="s">
        <v>5</v>
      </c>
      <c r="B18" t="s">
        <v>51</v>
      </c>
      <c r="C18" s="2">
        <v>0.52747252747252749</v>
      </c>
      <c r="D18" s="2">
        <v>0.53846153846153844</v>
      </c>
      <c r="E18" s="6">
        <f>D18-C18</f>
        <v>1.098901098901095E-2</v>
      </c>
      <c r="F18" s="6">
        <f>D18-0.48</f>
        <v>5.8461538461538454E-2</v>
      </c>
    </row>
    <row r="19" spans="1:6">
      <c r="A19" t="s">
        <v>5</v>
      </c>
      <c r="B19" t="s">
        <v>52</v>
      </c>
      <c r="C19" s="2">
        <v>0.23529411764705882</v>
      </c>
      <c r="D19" s="2">
        <v>0.23529411764705882</v>
      </c>
      <c r="E19" s="6">
        <f>D19-C19</f>
        <v>0</v>
      </c>
      <c r="F19" s="6">
        <f>D19-0.48</f>
        <v>-0.24470588235294116</v>
      </c>
    </row>
    <row r="20" spans="1:6">
      <c r="A20" t="s">
        <v>7</v>
      </c>
      <c r="B20" t="s">
        <v>53</v>
      </c>
      <c r="C20" s="2">
        <v>0.56632653061224492</v>
      </c>
      <c r="D20" s="2">
        <v>0.57653061224489799</v>
      </c>
      <c r="E20" s="6">
        <f>D20-C20</f>
        <v>1.0204081632653073E-2</v>
      </c>
      <c r="F20" s="6">
        <f>D20-0.48</f>
        <v>9.6530612244898006E-2</v>
      </c>
    </row>
    <row r="21" spans="1:6">
      <c r="A21" t="s">
        <v>18</v>
      </c>
      <c r="B21" t="s">
        <v>54</v>
      </c>
      <c r="C21" s="2">
        <v>0.64351851851851849</v>
      </c>
      <c r="D21" s="2">
        <v>0.64814814814814814</v>
      </c>
      <c r="E21" s="6">
        <f>D21-C21</f>
        <v>4.6296296296296502E-3</v>
      </c>
      <c r="F21" s="6">
        <f>D21-0.48</f>
        <v>0.16814814814814816</v>
      </c>
    </row>
    <row r="22" spans="1:6">
      <c r="A22" t="s">
        <v>25</v>
      </c>
      <c r="B22" t="s">
        <v>55</v>
      </c>
      <c r="C22" s="2">
        <v>0.55575221238938055</v>
      </c>
      <c r="D22" s="2">
        <v>0.56519174041297937</v>
      </c>
      <c r="E22" s="6">
        <f>D22-C22</f>
        <v>9.4395280235988199E-3</v>
      </c>
      <c r="F22" s="6">
        <f>D22-0.48</f>
        <v>8.5191740412979389E-2</v>
      </c>
    </row>
    <row r="23" spans="1:6">
      <c r="A23" t="s">
        <v>19</v>
      </c>
      <c r="B23" t="s">
        <v>56</v>
      </c>
      <c r="C23" s="2">
        <v>0.64615384615384619</v>
      </c>
      <c r="D23" s="2">
        <v>0.64615384615384619</v>
      </c>
      <c r="E23" s="6">
        <f>D23-C23</f>
        <v>0</v>
      </c>
      <c r="F23" s="6">
        <f>D23-0.48</f>
        <v>0.16615384615384621</v>
      </c>
    </row>
    <row r="24" spans="1:6">
      <c r="A24" t="s">
        <v>7</v>
      </c>
      <c r="B24" t="s">
        <v>57</v>
      </c>
      <c r="C24" s="2">
        <v>0.52272727272727271</v>
      </c>
      <c r="D24" s="2">
        <v>0.53636363636363638</v>
      </c>
      <c r="E24" s="6">
        <f>D24-C24</f>
        <v>1.3636363636363669E-2</v>
      </c>
      <c r="F24" s="6">
        <f>D24-0.48</f>
        <v>5.6363636363636394E-2</v>
      </c>
    </row>
    <row r="25" spans="1:6">
      <c r="A25" t="s">
        <v>5</v>
      </c>
      <c r="B25" t="s">
        <v>58</v>
      </c>
      <c r="C25" s="2">
        <v>0.1650485436893204</v>
      </c>
      <c r="D25" s="2">
        <v>0.1650485436893204</v>
      </c>
      <c r="E25" s="6">
        <f>D25-C25</f>
        <v>0</v>
      </c>
      <c r="F25" s="6">
        <f>D25-0.48</f>
        <v>-0.31495145631067956</v>
      </c>
    </row>
    <row r="26" spans="1:6">
      <c r="A26" t="s">
        <v>5</v>
      </c>
      <c r="B26" t="s">
        <v>59</v>
      </c>
      <c r="C26" s="2">
        <v>0.35374149659863946</v>
      </c>
      <c r="D26" s="2">
        <v>0.35374149659863946</v>
      </c>
      <c r="E26" s="6">
        <f>D26-C26</f>
        <v>0</v>
      </c>
      <c r="F26" s="6">
        <f>D26-0.48</f>
        <v>-0.12625850340136052</v>
      </c>
    </row>
    <row r="27" spans="1:6">
      <c r="A27" t="s">
        <v>7</v>
      </c>
      <c r="B27" t="s">
        <v>60</v>
      </c>
      <c r="C27" s="2">
        <v>0.44554455445544555</v>
      </c>
      <c r="D27" s="2">
        <v>0.44554455445544555</v>
      </c>
      <c r="E27" s="6">
        <f>D27-C27</f>
        <v>0</v>
      </c>
      <c r="F27" s="6">
        <f>D27-0.48</f>
        <v>-3.4455445544554431E-2</v>
      </c>
    </row>
    <row r="28" spans="1:6">
      <c r="A28" t="s">
        <v>27</v>
      </c>
      <c r="B28" t="s">
        <v>61</v>
      </c>
      <c r="C28" s="2">
        <v>0.50166112956810627</v>
      </c>
      <c r="D28" s="2">
        <v>0.50830564784053156</v>
      </c>
      <c r="E28" s="6">
        <f>D28-C28</f>
        <v>6.6445182724252927E-3</v>
      </c>
      <c r="F28" s="6">
        <f>D28-0.48</f>
        <v>2.8305647840531578E-2</v>
      </c>
    </row>
    <row r="29" spans="1:6">
      <c r="A29" t="s">
        <v>5</v>
      </c>
      <c r="B29" t="s">
        <v>62</v>
      </c>
      <c r="C29" s="2">
        <v>0.5161290322580645</v>
      </c>
      <c r="D29" s="2">
        <v>0.5161290322580645</v>
      </c>
      <c r="E29" s="6">
        <f>D29-C29</f>
        <v>0</v>
      </c>
      <c r="F29" s="6">
        <f>D29-0.48</f>
        <v>3.612903225806452E-2</v>
      </c>
    </row>
    <row r="30" spans="1:6">
      <c r="A30" t="s">
        <v>14</v>
      </c>
      <c r="B30" t="s">
        <v>15</v>
      </c>
      <c r="C30" s="2">
        <v>0.81132075471698117</v>
      </c>
      <c r="D30" s="2">
        <v>0.81132075471698117</v>
      </c>
      <c r="E30" s="6">
        <f>D30-C30</f>
        <v>0</v>
      </c>
      <c r="F30" s="6">
        <f>D30-0.48</f>
        <v>0.33132075471698119</v>
      </c>
    </row>
    <row r="31" spans="1:6">
      <c r="A31" t="s">
        <v>14</v>
      </c>
      <c r="B31" t="s">
        <v>63</v>
      </c>
      <c r="C31" s="2">
        <v>0.47652582159624413</v>
      </c>
      <c r="D31" s="2">
        <v>0.48356807511737088</v>
      </c>
      <c r="E31" s="6">
        <f>D31-C31</f>
        <v>7.0422535211267512E-3</v>
      </c>
      <c r="F31" s="6">
        <f>D31-0.48</f>
        <v>3.5680751173708947E-3</v>
      </c>
    </row>
    <row r="32" spans="1:6">
      <c r="A32" t="s">
        <v>7</v>
      </c>
      <c r="B32" t="s">
        <v>64</v>
      </c>
      <c r="C32" s="2">
        <v>0.40363636363636363</v>
      </c>
      <c r="D32" s="2">
        <v>0.42545454545454547</v>
      </c>
      <c r="E32" s="6">
        <f>D32-C32</f>
        <v>2.1818181818181848E-2</v>
      </c>
      <c r="F32" s="6">
        <f>D32-0.48</f>
        <v>-5.4545454545454508E-2</v>
      </c>
    </row>
    <row r="33" spans="1:6">
      <c r="A33" t="s">
        <v>3</v>
      </c>
      <c r="B33" t="s">
        <v>8</v>
      </c>
      <c r="C33" s="2">
        <v>0.91891891891891897</v>
      </c>
      <c r="D33" s="2">
        <v>0.93243243243243246</v>
      </c>
      <c r="E33" s="6">
        <f>D33-C33</f>
        <v>1.3513513513513487E-2</v>
      </c>
      <c r="F33" s="6">
        <f>D33-0.48</f>
        <v>0.45243243243243247</v>
      </c>
    </row>
    <row r="34" spans="1:6">
      <c r="A34" t="s">
        <v>5</v>
      </c>
      <c r="B34" t="s">
        <v>16</v>
      </c>
      <c r="C34" s="2">
        <v>0.76388888888888884</v>
      </c>
      <c r="D34" s="2">
        <v>0.76388888888888884</v>
      </c>
      <c r="E34" s="6">
        <f>D34-C34</f>
        <v>0</v>
      </c>
      <c r="F34" s="6">
        <f>D34-0.48</f>
        <v>0.28388888888888886</v>
      </c>
    </row>
    <row r="35" spans="1:6">
      <c r="A35" t="s">
        <v>5</v>
      </c>
      <c r="B35" t="s">
        <v>65</v>
      </c>
      <c r="C35" s="2">
        <v>0.54430379746835444</v>
      </c>
      <c r="D35" s="2">
        <v>0.55696202531645567</v>
      </c>
      <c r="E35" s="6">
        <f>D35-C35</f>
        <v>1.2658227848101222E-2</v>
      </c>
      <c r="F35" s="6">
        <f>D35-0.48</f>
        <v>7.6962025316455684E-2</v>
      </c>
    </row>
    <row r="36" spans="1:6">
      <c r="A36" t="s">
        <v>5</v>
      </c>
      <c r="B36" t="s">
        <v>66</v>
      </c>
      <c r="C36" s="2">
        <v>0.3888888888888889</v>
      </c>
      <c r="D36" s="2">
        <v>0.3888888888888889</v>
      </c>
      <c r="E36" s="6">
        <f>D36-C36</f>
        <v>0</v>
      </c>
      <c r="F36" s="6">
        <f>D36-0.48</f>
        <v>-9.1111111111111087E-2</v>
      </c>
    </row>
    <row r="37" spans="1:6">
      <c r="A37" t="s">
        <v>3</v>
      </c>
      <c r="B37" t="s">
        <v>13</v>
      </c>
      <c r="C37" s="2">
        <v>0.84615384615384615</v>
      </c>
      <c r="D37" s="2">
        <v>0.84615384615384615</v>
      </c>
      <c r="E37" s="6">
        <f>D37-C37</f>
        <v>0</v>
      </c>
      <c r="F37" s="6">
        <f>D37-0.48</f>
        <v>0.36615384615384616</v>
      </c>
    </row>
    <row r="38" spans="1:6">
      <c r="A38" t="s">
        <v>31</v>
      </c>
      <c r="B38" t="s">
        <v>67</v>
      </c>
      <c r="C38" s="2">
        <v>0.33582089552238809</v>
      </c>
      <c r="D38" s="2">
        <v>0.33955223880597013</v>
      </c>
      <c r="E38" s="6">
        <f>D38-C38</f>
        <v>3.7313432835820448E-3</v>
      </c>
      <c r="F38" s="6">
        <f>D38-0.48</f>
        <v>-0.14044776119402985</v>
      </c>
    </row>
    <row r="39" spans="1:6">
      <c r="A39" t="s">
        <v>7</v>
      </c>
      <c r="B39" t="s">
        <v>68</v>
      </c>
      <c r="C39" s="2">
        <v>0.48627450980392156</v>
      </c>
      <c r="D39" s="2">
        <v>0.49019607843137253</v>
      </c>
      <c r="E39" s="6">
        <f>D39-C39</f>
        <v>3.9215686274509665E-3</v>
      </c>
      <c r="F39" s="6">
        <f>D39-0.48</f>
        <v>1.0196078431372546E-2</v>
      </c>
    </row>
    <row r="40" spans="1:6">
      <c r="A40" t="s">
        <v>23</v>
      </c>
      <c r="B40" t="s">
        <v>69</v>
      </c>
      <c r="C40" s="2">
        <v>0.57755102040816331</v>
      </c>
      <c r="D40" s="2">
        <v>0.57959183673469383</v>
      </c>
      <c r="E40" s="6">
        <f>D40-C40</f>
        <v>2.0408163265305257E-3</v>
      </c>
      <c r="F40" s="6">
        <f>D40-0.48</f>
        <v>9.959183673469385E-2</v>
      </c>
    </row>
    <row r="41" spans="1:6">
      <c r="A41" t="s">
        <v>5</v>
      </c>
      <c r="B41" t="s">
        <v>70</v>
      </c>
      <c r="C41" s="2">
        <v>0.81967213114754101</v>
      </c>
      <c r="D41" s="2">
        <v>0.83606557377049184</v>
      </c>
      <c r="E41" s="6">
        <f>D41-C41</f>
        <v>1.6393442622950838E-2</v>
      </c>
      <c r="F41" s="6">
        <f>D41-0.48</f>
        <v>0.35606557377049186</v>
      </c>
    </row>
    <row r="42" spans="1:6">
      <c r="A42" t="s">
        <v>7</v>
      </c>
      <c r="B42" t="s">
        <v>71</v>
      </c>
      <c r="C42" s="2">
        <v>0.7857142857142857</v>
      </c>
      <c r="D42" s="2">
        <v>0.7857142857142857</v>
      </c>
      <c r="E42" s="6">
        <f>D42-C42</f>
        <v>0</v>
      </c>
      <c r="F42" s="6">
        <f>D42-0.48</f>
        <v>0.30571428571428572</v>
      </c>
    </row>
    <row r="43" spans="1:6">
      <c r="A43" t="s">
        <v>26</v>
      </c>
      <c r="B43" t="s">
        <v>72</v>
      </c>
      <c r="C43" s="2">
        <v>0.51310861423220977</v>
      </c>
      <c r="D43" s="2">
        <v>0.51498127340823974</v>
      </c>
      <c r="E43" s="6">
        <f>D43-C43</f>
        <v>1.8726591760299671E-3</v>
      </c>
      <c r="F43" s="6">
        <f>D43-0.48</f>
        <v>3.4981273408239755E-2</v>
      </c>
    </row>
    <row r="44" spans="1:6">
      <c r="A44" t="s">
        <v>26</v>
      </c>
      <c r="B44" t="s">
        <v>73</v>
      </c>
      <c r="C44" s="2">
        <v>0.55693069306930698</v>
      </c>
      <c r="D44" s="2">
        <v>0.55940594059405946</v>
      </c>
      <c r="E44" s="6">
        <f>D44-C44</f>
        <v>2.4752475247524774E-3</v>
      </c>
      <c r="F44" s="6">
        <f>D44-0.48</f>
        <v>7.9405940594059476E-2</v>
      </c>
    </row>
    <row r="45" spans="1:6">
      <c r="A45" t="s">
        <v>7</v>
      </c>
      <c r="B45" t="s">
        <v>74</v>
      </c>
      <c r="C45" s="2">
        <v>0.72289156626506024</v>
      </c>
      <c r="D45" s="2">
        <v>0.73493975903614461</v>
      </c>
      <c r="E45" s="6">
        <f>D45-C45</f>
        <v>1.2048192771084376E-2</v>
      </c>
      <c r="F45" s="6">
        <f>D45-0.48</f>
        <v>0.25493975903614463</v>
      </c>
    </row>
    <row r="46" spans="1:6">
      <c r="A46" t="s">
        <v>14</v>
      </c>
      <c r="B46" t="s">
        <v>75</v>
      </c>
      <c r="C46" s="2">
        <v>0.56388888888888888</v>
      </c>
      <c r="D46" s="2">
        <v>0.57222222222222219</v>
      </c>
      <c r="E46" s="6">
        <f>D46-C46</f>
        <v>8.3333333333333037E-3</v>
      </c>
      <c r="F46" s="6">
        <f>D46-0.48</f>
        <v>9.2222222222222205E-2</v>
      </c>
    </row>
    <row r="47" spans="1:6">
      <c r="A47" t="s">
        <v>7</v>
      </c>
      <c r="B47" t="s">
        <v>76</v>
      </c>
      <c r="C47" s="2">
        <v>0.55102040816326525</v>
      </c>
      <c r="D47" s="2">
        <v>0.55102040816326525</v>
      </c>
      <c r="E47" s="6">
        <f>D47-C47</f>
        <v>0</v>
      </c>
      <c r="F47" s="6">
        <f>D47-0.48</f>
        <v>7.102040816326527E-2</v>
      </c>
    </row>
    <row r="48" spans="1:6">
      <c r="A48" t="s">
        <v>7</v>
      </c>
      <c r="B48" t="s">
        <v>77</v>
      </c>
      <c r="C48" s="2">
        <v>0.72093023255813948</v>
      </c>
      <c r="D48" s="2">
        <v>0.72093023255813948</v>
      </c>
      <c r="E48" s="6">
        <f>D48-C48</f>
        <v>0</v>
      </c>
      <c r="F48" s="6">
        <f>D48-0.48</f>
        <v>0.2409302325581395</v>
      </c>
    </row>
    <row r="49" spans="1:6">
      <c r="A49" t="s">
        <v>7</v>
      </c>
      <c r="B49" t="s">
        <v>78</v>
      </c>
      <c r="C49" s="2">
        <v>0.625</v>
      </c>
      <c r="D49" s="2">
        <v>0.70833333333333337</v>
      </c>
      <c r="E49" s="6">
        <f>D49-C49</f>
        <v>8.333333333333337E-2</v>
      </c>
      <c r="F49" s="6">
        <f>D49-0.48</f>
        <v>0.22833333333333339</v>
      </c>
    </row>
    <row r="50" spans="1:6">
      <c r="A50" t="s">
        <v>7</v>
      </c>
      <c r="B50" t="s">
        <v>79</v>
      </c>
      <c r="C50" s="2">
        <v>0.67</v>
      </c>
      <c r="D50" s="2">
        <v>0.67</v>
      </c>
      <c r="E50" s="6">
        <f>D50-C50</f>
        <v>0</v>
      </c>
      <c r="F50" s="6">
        <f>D50-0.48</f>
        <v>0.19000000000000006</v>
      </c>
    </row>
    <row r="51" spans="1:6">
      <c r="A51" t="s">
        <v>7</v>
      </c>
      <c r="B51" t="s">
        <v>80</v>
      </c>
      <c r="C51" s="2">
        <v>0.66863905325443784</v>
      </c>
      <c r="D51" s="2">
        <v>0.70414201183431957</v>
      </c>
      <c r="E51" s="6">
        <f>D51-C51</f>
        <v>3.5502958579881727E-2</v>
      </c>
      <c r="F51" s="6">
        <f>D51-0.48</f>
        <v>0.22414201183431959</v>
      </c>
    </row>
    <row r="52" spans="1:6">
      <c r="A52" t="s">
        <v>22</v>
      </c>
      <c r="B52" t="s">
        <v>29</v>
      </c>
      <c r="C52" s="2">
        <v>0.43439716312056736</v>
      </c>
      <c r="D52" s="2">
        <v>0.43971631205673761</v>
      </c>
      <c r="E52" s="6">
        <f>D52-C52</f>
        <v>5.3191489361702482E-3</v>
      </c>
      <c r="F52" s="6">
        <f>D52-0.48</f>
        <v>-4.028368794326237E-2</v>
      </c>
    </row>
    <row r="53" spans="1:6">
      <c r="A53" t="s">
        <v>27</v>
      </c>
      <c r="B53" t="s">
        <v>81</v>
      </c>
      <c r="C53" s="2">
        <v>0.48971962616822429</v>
      </c>
      <c r="D53" s="2">
        <v>0.49906542056074765</v>
      </c>
      <c r="E53" s="6">
        <f>D53-C53</f>
        <v>9.3457943925233655E-3</v>
      </c>
      <c r="F53" s="6">
        <f>D53-0.48</f>
        <v>1.906542056074767E-2</v>
      </c>
    </row>
    <row r="54" spans="1:6">
      <c r="A54" t="s">
        <v>24</v>
      </c>
      <c r="B54" t="s">
        <v>82</v>
      </c>
      <c r="C54" s="2">
        <v>0.57308584686774944</v>
      </c>
      <c r="D54" s="2">
        <v>0.57308584686774944</v>
      </c>
      <c r="E54" s="6">
        <f>D54-C54</f>
        <v>0</v>
      </c>
      <c r="F54" s="6">
        <f>D54-0.48</f>
        <v>9.3085846867749455E-2</v>
      </c>
    </row>
    <row r="55" spans="1:6">
      <c r="A55" t="s">
        <v>5</v>
      </c>
      <c r="B55" t="s">
        <v>83</v>
      </c>
      <c r="C55" s="2">
        <v>0.69565217391304346</v>
      </c>
      <c r="D55" s="2">
        <v>0.73291925465838514</v>
      </c>
      <c r="E55" s="6">
        <f>D55-C55</f>
        <v>3.7267080745341685E-2</v>
      </c>
      <c r="F55" s="6">
        <f>D55-0.48</f>
        <v>0.25291925465838516</v>
      </c>
    </row>
    <row r="56" spans="1:6">
      <c r="A56" t="s">
        <v>7</v>
      </c>
      <c r="B56" t="s">
        <v>84</v>
      </c>
      <c r="C56" s="2">
        <v>0.56862745098039214</v>
      </c>
      <c r="D56" s="2">
        <v>0.58823529411764708</v>
      </c>
      <c r="E56" s="6">
        <f>D56-C56</f>
        <v>1.9607843137254943E-2</v>
      </c>
      <c r="F56" s="6">
        <f>D56-0.48</f>
        <v>0.1082352941176471</v>
      </c>
    </row>
    <row r="57" spans="1:6">
      <c r="A57" t="s">
        <v>3</v>
      </c>
      <c r="B57" t="s">
        <v>4</v>
      </c>
      <c r="C57" s="2">
        <v>1.0303030303030303</v>
      </c>
      <c r="D57" s="2">
        <v>1.0303030303030303</v>
      </c>
      <c r="E57" s="6">
        <f>D57-C57</f>
        <v>0</v>
      </c>
      <c r="F57" s="6">
        <f>D57-0.48</f>
        <v>0.55030303030303029</v>
      </c>
    </row>
    <row r="58" spans="1:6">
      <c r="A58" t="s">
        <v>26</v>
      </c>
      <c r="B58" t="s">
        <v>85</v>
      </c>
      <c r="C58" s="2">
        <v>0.53140096618357491</v>
      </c>
      <c r="D58" s="2">
        <v>0.53140096618357491</v>
      </c>
      <c r="E58" s="6">
        <f>D58-C58</f>
        <v>0</v>
      </c>
      <c r="F58" s="6">
        <f>D58-0.48</f>
        <v>5.1400966183574925E-2</v>
      </c>
    </row>
    <row r="59" spans="1:6">
      <c r="A59" t="s">
        <v>25</v>
      </c>
      <c r="B59" t="s">
        <v>86</v>
      </c>
      <c r="C59" s="2">
        <v>0.1702127659574468</v>
      </c>
      <c r="D59" s="2">
        <v>0.1702127659574468</v>
      </c>
      <c r="E59" s="6">
        <f>D59-C59</f>
        <v>0</v>
      </c>
      <c r="F59" s="6">
        <f>D59-0.48</f>
        <v>-0.30978723404255315</v>
      </c>
    </row>
    <row r="60" spans="1:6">
      <c r="A60" t="s">
        <v>23</v>
      </c>
      <c r="B60" t="s">
        <v>87</v>
      </c>
      <c r="C60" s="2">
        <v>0.5357142857142857</v>
      </c>
      <c r="D60" s="2">
        <v>0.54761904761904767</v>
      </c>
      <c r="E60" s="6">
        <f>D60-C60</f>
        <v>1.1904761904761973E-2</v>
      </c>
      <c r="F60" s="6">
        <f>D60-0.48</f>
        <v>6.761904761904769E-2</v>
      </c>
    </row>
    <row r="61" spans="1:6">
      <c r="A61" t="s">
        <v>23</v>
      </c>
      <c r="B61" t="s">
        <v>88</v>
      </c>
      <c r="C61" s="2">
        <v>0.45544554455445546</v>
      </c>
      <c r="D61" s="2">
        <v>0.46534653465346537</v>
      </c>
      <c r="E61" s="6">
        <f>D61-C61</f>
        <v>9.9009900990099098E-3</v>
      </c>
      <c r="F61" s="6">
        <f>D61-0.48</f>
        <v>-1.4653465346534611E-2</v>
      </c>
    </row>
    <row r="62" spans="1:6">
      <c r="A62" t="s">
        <v>7</v>
      </c>
      <c r="B62" t="s">
        <v>89</v>
      </c>
      <c r="C62" s="2">
        <v>0.66101694915254239</v>
      </c>
      <c r="D62" s="2">
        <v>0.66101694915254239</v>
      </c>
      <c r="E62" s="6">
        <f>D62-C62</f>
        <v>0</v>
      </c>
      <c r="F62" s="6">
        <f>D62-0.48</f>
        <v>0.18101694915254241</v>
      </c>
    </row>
    <row r="63" spans="1:6">
      <c r="A63" t="s">
        <v>7</v>
      </c>
      <c r="B63" t="s">
        <v>90</v>
      </c>
      <c r="C63" s="2">
        <v>0.56387665198237891</v>
      </c>
      <c r="D63" s="2">
        <v>0.5770925110132159</v>
      </c>
      <c r="E63" s="6">
        <f>D63-C63</f>
        <v>1.3215859030836996E-2</v>
      </c>
      <c r="F63" s="6">
        <f>D63-0.48</f>
        <v>9.7092511013215921E-2</v>
      </c>
    </row>
    <row r="64" spans="1:6">
      <c r="A64" t="s">
        <v>27</v>
      </c>
      <c r="B64" t="s">
        <v>91</v>
      </c>
      <c r="C64" s="2">
        <v>0.47960848287112562</v>
      </c>
      <c r="D64" s="2">
        <v>0.4828711256117455</v>
      </c>
      <c r="E64" s="6">
        <f>D64-C64</f>
        <v>3.262642740619881E-3</v>
      </c>
      <c r="F64" s="6">
        <f>D64-0.48</f>
        <v>2.8711256117455175E-3</v>
      </c>
    </row>
    <row r="65" spans="1:6">
      <c r="A65" t="s">
        <v>27</v>
      </c>
      <c r="B65" t="s">
        <v>92</v>
      </c>
      <c r="C65" s="2">
        <v>0.5178571428571429</v>
      </c>
      <c r="D65" s="2">
        <v>0.5200892857142857</v>
      </c>
      <c r="E65" s="6">
        <f>D65-C65</f>
        <v>2.2321428571427937E-3</v>
      </c>
      <c r="F65" s="6">
        <f>D65-0.48</f>
        <v>4.0089285714285716E-2</v>
      </c>
    </row>
    <row r="66" spans="1:6">
      <c r="A66" t="s">
        <v>20</v>
      </c>
      <c r="B66" t="s">
        <v>93</v>
      </c>
      <c r="C66" s="2">
        <v>0.44334975369458129</v>
      </c>
      <c r="D66" s="2">
        <v>0.44334975369458129</v>
      </c>
      <c r="E66" s="6">
        <f>D66-C66</f>
        <v>0</v>
      </c>
      <c r="F66" s="6">
        <f>D66-0.48</f>
        <v>-3.6650246305418688E-2</v>
      </c>
    </row>
    <row r="67" spans="1:6">
      <c r="A67" t="s">
        <v>26</v>
      </c>
      <c r="B67" t="s">
        <v>94</v>
      </c>
      <c r="C67" s="2">
        <v>0.47576301615798922</v>
      </c>
      <c r="D67" s="2">
        <v>0.47755834829443444</v>
      </c>
      <c r="E67" s="6">
        <f>D67-C67</f>
        <v>1.7953321364452268E-3</v>
      </c>
      <c r="F67" s="6">
        <f>D67-0.48</f>
        <v>-2.4416517055655396E-3</v>
      </c>
    </row>
    <row r="68" spans="1:6">
      <c r="A68" t="s">
        <v>7</v>
      </c>
      <c r="B68" t="s">
        <v>95</v>
      </c>
      <c r="C68" s="2">
        <v>0.48969072164948452</v>
      </c>
      <c r="D68" s="2">
        <v>0.53092783505154639</v>
      </c>
      <c r="E68" s="6">
        <f>D68-C68</f>
        <v>4.1237113402061876E-2</v>
      </c>
      <c r="F68" s="6">
        <f>D68-0.48</f>
        <v>5.0927835051546411E-2</v>
      </c>
    </row>
    <row r="69" spans="1:6">
      <c r="A69" t="s">
        <v>23</v>
      </c>
      <c r="B69" t="s">
        <v>96</v>
      </c>
      <c r="C69" s="2">
        <v>0.43160577740016992</v>
      </c>
      <c r="D69" s="2">
        <v>0.43160577740016992</v>
      </c>
      <c r="E69" s="6">
        <f>D69-C69</f>
        <v>0</v>
      </c>
      <c r="F69" s="6">
        <f>D69-0.48</f>
        <v>-4.8394222599830061E-2</v>
      </c>
    </row>
    <row r="70" spans="1:6">
      <c r="A70" t="s">
        <v>3</v>
      </c>
      <c r="B70" t="s">
        <v>11</v>
      </c>
      <c r="C70" s="2">
        <v>0.85333333333333339</v>
      </c>
      <c r="D70" s="2">
        <v>0.85333333333333339</v>
      </c>
      <c r="E70" s="6">
        <f>D70-C70</f>
        <v>0</v>
      </c>
      <c r="F70" s="6">
        <f>D70-0.48</f>
        <v>0.37333333333333341</v>
      </c>
    </row>
    <row r="71" spans="1:6">
      <c r="A71" t="s">
        <v>22</v>
      </c>
      <c r="B71" t="s">
        <v>97</v>
      </c>
      <c r="C71" s="2">
        <v>0.49494949494949497</v>
      </c>
      <c r="D71" s="2">
        <v>0.49696969696969695</v>
      </c>
      <c r="E71" s="6">
        <f>D71-C71</f>
        <v>2.0202020202019777E-3</v>
      </c>
      <c r="F71" s="6">
        <f>D71-0.48</f>
        <v>1.6969696969696968E-2</v>
      </c>
    </row>
    <row r="72" spans="1:6">
      <c r="A72" t="s">
        <v>5</v>
      </c>
      <c r="B72" t="s">
        <v>98</v>
      </c>
      <c r="C72" s="2">
        <v>0.31818181818181818</v>
      </c>
      <c r="D72" s="2">
        <v>0.36363636363636365</v>
      </c>
      <c r="E72" s="6">
        <f>D72-C72</f>
        <v>4.545454545454547E-2</v>
      </c>
      <c r="F72" s="6">
        <f>D72-0.48</f>
        <v>-0.11636363636363634</v>
      </c>
    </row>
    <row r="73" spans="1:6">
      <c r="A73" t="s">
        <v>23</v>
      </c>
      <c r="B73" t="s">
        <v>99</v>
      </c>
      <c r="C73" s="2">
        <v>0.48860759493670886</v>
      </c>
      <c r="D73" s="2">
        <v>0.49873417721518987</v>
      </c>
      <c r="E73" s="6">
        <f>D73-C73</f>
        <v>1.0126582278481011E-2</v>
      </c>
      <c r="F73" s="6">
        <f>D73-0.48</f>
        <v>1.8734177215189884E-2</v>
      </c>
    </row>
    <row r="74" spans="1:6">
      <c r="A74" t="s">
        <v>19</v>
      </c>
      <c r="B74" t="s">
        <v>100</v>
      </c>
      <c r="C74" s="2">
        <v>0.63157894736842102</v>
      </c>
      <c r="D74" s="2">
        <v>0.63157894736842102</v>
      </c>
      <c r="E74" s="6">
        <f>D74-C74</f>
        <v>0</v>
      </c>
      <c r="F74" s="6">
        <f>D74-0.48</f>
        <v>0.15157894736842104</v>
      </c>
    </row>
    <row r="75" spans="1:6">
      <c r="A75" t="s">
        <v>22</v>
      </c>
      <c r="B75" t="s">
        <v>101</v>
      </c>
      <c r="C75" s="2">
        <v>0.59044368600682595</v>
      </c>
      <c r="D75" s="2">
        <v>0.5921501706484642</v>
      </c>
      <c r="E75" s="6">
        <f>D75-C75</f>
        <v>1.7064846416382506E-3</v>
      </c>
      <c r="F75" s="6">
        <f>D75-0.48</f>
        <v>0.11215017064846422</v>
      </c>
    </row>
    <row r="76" spans="1:6">
      <c r="A76" t="s">
        <v>5</v>
      </c>
      <c r="B76" t="s">
        <v>102</v>
      </c>
      <c r="C76" s="2">
        <v>0.96955503512880559</v>
      </c>
      <c r="D76" s="2">
        <v>0.97423887587822011</v>
      </c>
      <c r="E76" s="6">
        <f>D76-C76</f>
        <v>4.6838407494145251E-3</v>
      </c>
      <c r="F76" s="6">
        <f>D76-0.48</f>
        <v>0.49423887587822013</v>
      </c>
    </row>
    <row r="77" spans="1:6">
      <c r="A77" t="s">
        <v>7</v>
      </c>
      <c r="B77" t="s">
        <v>103</v>
      </c>
      <c r="C77" s="2">
        <v>0.85507246376811596</v>
      </c>
      <c r="D77" s="2">
        <v>0.85507246376811596</v>
      </c>
      <c r="E77" s="6">
        <f>D77-C77</f>
        <v>0</v>
      </c>
      <c r="F77" s="6">
        <f>D77-0.48</f>
        <v>0.37507246376811598</v>
      </c>
    </row>
    <row r="78" spans="1:6">
      <c r="A78" t="s">
        <v>27</v>
      </c>
      <c r="B78" t="s">
        <v>104</v>
      </c>
      <c r="C78" s="2">
        <v>0.51627906976744187</v>
      </c>
      <c r="D78" s="2">
        <v>0.51782945736434105</v>
      </c>
      <c r="E78" s="6">
        <f>D78-C78</f>
        <v>1.5503875968991832E-3</v>
      </c>
      <c r="F78" s="6">
        <f>D78-0.48</f>
        <v>3.7829457364341068E-2</v>
      </c>
    </row>
    <row r="79" spans="1:6">
      <c r="A79" t="s">
        <v>27</v>
      </c>
      <c r="B79" t="s">
        <v>105</v>
      </c>
      <c r="C79" s="2">
        <v>0.32385120350109409</v>
      </c>
      <c r="D79" s="2">
        <v>0.32603938730853393</v>
      </c>
      <c r="E79" s="6">
        <f>D79-C79</f>
        <v>2.1881838074398474E-3</v>
      </c>
      <c r="F79" s="6">
        <f>D79-0.48</f>
        <v>-0.15396061269146605</v>
      </c>
    </row>
    <row r="80" spans="1:6">
      <c r="A80" t="s">
        <v>27</v>
      </c>
      <c r="B80" t="s">
        <v>106</v>
      </c>
      <c r="C80" s="2">
        <v>0.45744680851063829</v>
      </c>
      <c r="D80" s="2">
        <v>0.46352583586626139</v>
      </c>
      <c r="E80" s="6">
        <f>D80-C80</f>
        <v>6.0790273556231011E-3</v>
      </c>
      <c r="F80" s="6">
        <f>D80-0.48</f>
        <v>-1.6474164133738589E-2</v>
      </c>
    </row>
    <row r="81" spans="1:6">
      <c r="A81" t="s">
        <v>7</v>
      </c>
      <c r="B81" t="s">
        <v>107</v>
      </c>
      <c r="C81" s="2">
        <v>0.85245901639344257</v>
      </c>
      <c r="D81" s="2">
        <v>0.85245901639344257</v>
      </c>
      <c r="E81" s="6">
        <f>D81-C81</f>
        <v>0</v>
      </c>
      <c r="F81" s="6">
        <f>D81-0.48</f>
        <v>0.37245901639344259</v>
      </c>
    </row>
    <row r="82" spans="1:6">
      <c r="A82" t="s">
        <v>7</v>
      </c>
      <c r="B82" t="s">
        <v>108</v>
      </c>
      <c r="C82" s="2">
        <v>0.75652173913043474</v>
      </c>
      <c r="D82" s="2">
        <v>0.75652173913043474</v>
      </c>
      <c r="E82" s="6">
        <f>D82-C82</f>
        <v>0</v>
      </c>
      <c r="F82" s="6">
        <f>D82-0.48</f>
        <v>0.27652173913043476</v>
      </c>
    </row>
    <row r="83" spans="1:6">
      <c r="A83" t="s">
        <v>7</v>
      </c>
      <c r="B83" t="s">
        <v>109</v>
      </c>
      <c r="C83" s="2">
        <v>0.8666666666666667</v>
      </c>
      <c r="D83" s="2">
        <v>0.8666666666666667</v>
      </c>
      <c r="E83" s="6">
        <f>D83-C83</f>
        <v>0</v>
      </c>
      <c r="F83" s="6">
        <f>D83-0.48</f>
        <v>0.38666666666666671</v>
      </c>
    </row>
    <row r="84" spans="1:6">
      <c r="A84" t="s">
        <v>7</v>
      </c>
      <c r="B84" t="s">
        <v>110</v>
      </c>
      <c r="C84" s="2">
        <v>0.95283018867924529</v>
      </c>
      <c r="D84" s="2">
        <v>0.95283018867924529</v>
      </c>
      <c r="E84" s="6">
        <f>D84-C84</f>
        <v>0</v>
      </c>
      <c r="F84" s="6">
        <f>D84-0.48</f>
        <v>0.47283018867924531</v>
      </c>
    </row>
    <row r="85" spans="1:6">
      <c r="A85" t="s">
        <v>7</v>
      </c>
      <c r="B85" t="s">
        <v>111</v>
      </c>
      <c r="C85" s="2">
        <v>0.52329749103942658</v>
      </c>
      <c r="D85" s="2">
        <v>0.53046594982078854</v>
      </c>
      <c r="E85" s="6">
        <f>D85-C85</f>
        <v>7.1684587813619638E-3</v>
      </c>
      <c r="F85" s="6">
        <f>D85-0.48</f>
        <v>5.0465949820788558E-2</v>
      </c>
    </row>
    <row r="86" spans="1:6">
      <c r="A86" t="s">
        <v>7</v>
      </c>
      <c r="B86" t="s">
        <v>112</v>
      </c>
      <c r="C86" s="2">
        <v>0.44158415841584159</v>
      </c>
      <c r="D86" s="2">
        <v>0.44851485148514852</v>
      </c>
      <c r="E86" s="6">
        <f>D86-C86</f>
        <v>6.9306930693069368E-3</v>
      </c>
      <c r="F86" s="6">
        <f>D86-0.48</f>
        <v>-3.1485148514851458E-2</v>
      </c>
    </row>
    <row r="87" spans="1:6">
      <c r="A87" t="s">
        <v>19</v>
      </c>
      <c r="B87" t="s">
        <v>113</v>
      </c>
      <c r="C87" s="2">
        <v>0.43444730077120824</v>
      </c>
      <c r="D87" s="2">
        <v>0.43958868894601544</v>
      </c>
      <c r="E87" s="6">
        <f>D87-C87</f>
        <v>5.1413881748071932E-3</v>
      </c>
      <c r="F87" s="6">
        <f>D87-0.48</f>
        <v>-4.0411311053984544E-2</v>
      </c>
    </row>
    <row r="88" spans="1:6">
      <c r="A88" t="s">
        <v>14</v>
      </c>
      <c r="B88" t="s">
        <v>114</v>
      </c>
      <c r="C88" s="2">
        <v>0.55844155844155841</v>
      </c>
      <c r="D88" s="2">
        <v>0.55988455988455987</v>
      </c>
      <c r="E88" s="6">
        <f>D88-C88</f>
        <v>1.4430014430014682E-3</v>
      </c>
      <c r="F88" s="6">
        <f>D88-0.48</f>
        <v>7.9884559884559891E-2</v>
      </c>
    </row>
    <row r="89" spans="1:6">
      <c r="A89" t="s">
        <v>7</v>
      </c>
      <c r="B89" t="s">
        <v>115</v>
      </c>
      <c r="C89" s="2">
        <v>0.56048387096774188</v>
      </c>
      <c r="D89" s="2">
        <v>0.58064516129032262</v>
      </c>
      <c r="E89" s="6">
        <f>D89-C89</f>
        <v>2.0161290322580738E-2</v>
      </c>
      <c r="F89" s="6">
        <f>D89-0.48</f>
        <v>0.10064516129032264</v>
      </c>
    </row>
    <row r="90" spans="1:6">
      <c r="A90" t="s">
        <v>3</v>
      </c>
      <c r="B90" t="s">
        <v>10</v>
      </c>
      <c r="C90" s="2">
        <v>0.8783783783783784</v>
      </c>
      <c r="D90" s="2">
        <v>0.8783783783783784</v>
      </c>
      <c r="E90" s="6">
        <f>D90-C90</f>
        <v>0</v>
      </c>
      <c r="F90" s="6">
        <f>D90-0.48</f>
        <v>0.39837837837837842</v>
      </c>
    </row>
    <row r="91" spans="1:6">
      <c r="A91" t="s">
        <v>21</v>
      </c>
      <c r="B91" t="s">
        <v>116</v>
      </c>
      <c r="C91" s="2">
        <v>0.60093896713615025</v>
      </c>
      <c r="D91" s="2">
        <v>0.60093896713615025</v>
      </c>
      <c r="E91" s="6">
        <f>D91-C91</f>
        <v>0</v>
      </c>
      <c r="F91" s="6">
        <f>D91-0.48</f>
        <v>0.12093896713615027</v>
      </c>
    </row>
    <row r="92" spans="1:6">
      <c r="A92" t="s">
        <v>7</v>
      </c>
      <c r="B92" t="s">
        <v>117</v>
      </c>
      <c r="C92" s="2">
        <v>0.47712418300653597</v>
      </c>
      <c r="D92" s="2">
        <v>0.53594771241830064</v>
      </c>
      <c r="E92" s="6">
        <f>D92-C92</f>
        <v>5.8823529411764663E-2</v>
      </c>
      <c r="F92" s="6">
        <f>D92-0.48</f>
        <v>5.5947712418300655E-2</v>
      </c>
    </row>
    <row r="93" spans="1:6">
      <c r="A93" t="s">
        <v>7</v>
      </c>
      <c r="B93" t="s">
        <v>118</v>
      </c>
      <c r="C93" s="2">
        <v>0.31103678929765888</v>
      </c>
      <c r="D93" s="2">
        <v>0.31438127090301005</v>
      </c>
      <c r="E93" s="6">
        <f>D93-C93</f>
        <v>3.3444816053511683E-3</v>
      </c>
      <c r="F93" s="6">
        <f>D93-0.48</f>
        <v>-0.16561872909698994</v>
      </c>
    </row>
    <row r="94" spans="1:6">
      <c r="A94" t="s">
        <v>7</v>
      </c>
      <c r="B94" t="s">
        <v>119</v>
      </c>
      <c r="C94" s="2">
        <v>0.74747474747474751</v>
      </c>
      <c r="D94" s="2">
        <v>0.74747474747474751</v>
      </c>
      <c r="E94" s="6">
        <f>D94-C94</f>
        <v>0</v>
      </c>
      <c r="F94" s="6">
        <f>D94-0.48</f>
        <v>0.26747474747474753</v>
      </c>
    </row>
    <row r="95" spans="1:6">
      <c r="A95" t="s">
        <v>19</v>
      </c>
      <c r="B95" t="s">
        <v>120</v>
      </c>
      <c r="C95" s="2">
        <v>0.39106145251396646</v>
      </c>
      <c r="D95" s="2">
        <v>0.4</v>
      </c>
      <c r="E95" s="6">
        <f>D95-C95</f>
        <v>8.9385474860335656E-3</v>
      </c>
      <c r="F95" s="6">
        <f>D95-0.48</f>
        <v>-7.999999999999996E-2</v>
      </c>
    </row>
    <row r="96" spans="1:6">
      <c r="A96" t="s">
        <v>5</v>
      </c>
      <c r="B96" t="s">
        <v>9</v>
      </c>
      <c r="C96" s="2">
        <v>0.92307692307692313</v>
      </c>
      <c r="D96" s="2">
        <v>0.92307692307692313</v>
      </c>
      <c r="E96" s="6">
        <f>D96-C96</f>
        <v>0</v>
      </c>
      <c r="F96" s="6">
        <f>D96-0.48</f>
        <v>0.44307692307692315</v>
      </c>
    </row>
    <row r="97" spans="1:6">
      <c r="A97" t="s">
        <v>3</v>
      </c>
      <c r="B97" t="s">
        <v>121</v>
      </c>
      <c r="C97" s="2">
        <v>0.7350427350427351</v>
      </c>
      <c r="D97" s="2">
        <v>0.74358974358974361</v>
      </c>
      <c r="E97" s="6">
        <f>D97-C97</f>
        <v>8.5470085470085166E-3</v>
      </c>
      <c r="F97" s="6">
        <f>D97-0.48</f>
        <v>0.26358974358974363</v>
      </c>
    </row>
    <row r="98" spans="1:6">
      <c r="A98" t="s">
        <v>7</v>
      </c>
      <c r="B98" t="s">
        <v>122</v>
      </c>
      <c r="C98" s="2">
        <v>0.46226415094339623</v>
      </c>
      <c r="D98" s="2">
        <v>0.47169811320754718</v>
      </c>
      <c r="E98" s="6">
        <f>D98-C98</f>
        <v>9.4339622641509413E-3</v>
      </c>
      <c r="F98" s="6">
        <f>D98-0.48</f>
        <v>-8.3018867924528061E-3</v>
      </c>
    </row>
    <row r="99" spans="1:6">
      <c r="A99" t="s">
        <v>7</v>
      </c>
      <c r="B99" t="s">
        <v>123</v>
      </c>
      <c r="C99" s="2">
        <v>0.55081300813008127</v>
      </c>
      <c r="D99" s="2">
        <v>0.54878048780487809</v>
      </c>
      <c r="E99" s="6">
        <f>D99-C99</f>
        <v>-2.0325203252031798E-3</v>
      </c>
      <c r="F99" s="6">
        <f>D99-0.48</f>
        <v>6.878048780487811E-2</v>
      </c>
    </row>
    <row r="100" spans="1:6">
      <c r="A100" t="s">
        <v>7</v>
      </c>
      <c r="B100" t="s">
        <v>124</v>
      </c>
      <c r="C100" s="2">
        <v>0.38414634146341464</v>
      </c>
      <c r="D100" s="2">
        <v>0.39329268292682928</v>
      </c>
      <c r="E100" s="6">
        <f>D100-C100</f>
        <v>9.1463414634146423E-3</v>
      </c>
      <c r="F100" s="6">
        <f>D100-0.48</f>
        <v>-8.6707317073170698E-2</v>
      </c>
    </row>
    <row r="101" spans="1:6">
      <c r="A101" t="s">
        <v>23</v>
      </c>
      <c r="B101" t="s">
        <v>125</v>
      </c>
      <c r="C101" s="2">
        <v>0.37954545454545452</v>
      </c>
      <c r="D101" s="2">
        <v>0.38409090909090909</v>
      </c>
      <c r="E101" s="6">
        <f>D101-C101</f>
        <v>4.5454545454545747E-3</v>
      </c>
      <c r="F101" s="6">
        <f>D101-0.48</f>
        <v>-9.5909090909090888E-2</v>
      </c>
    </row>
    <row r="102" spans="1:6">
      <c r="A102" t="s">
        <v>3</v>
      </c>
      <c r="B102" t="s">
        <v>12</v>
      </c>
      <c r="C102" s="2">
        <v>0.82352941176470584</v>
      </c>
      <c r="D102" s="2">
        <v>0.84705882352941175</v>
      </c>
      <c r="E102" s="6">
        <f>D102-C102</f>
        <v>2.352941176470591E-2</v>
      </c>
      <c r="F102" s="6">
        <f>D102-0.48</f>
        <v>0.36705882352941177</v>
      </c>
    </row>
    <row r="103" spans="1:6">
      <c r="A103" t="s">
        <v>7</v>
      </c>
      <c r="B103" t="s">
        <v>126</v>
      </c>
      <c r="C103" s="2">
        <v>0.73099415204678364</v>
      </c>
      <c r="D103" s="2">
        <v>0.73684210526315785</v>
      </c>
      <c r="E103" s="6">
        <f>D103-C103</f>
        <v>5.8479532163742132E-3</v>
      </c>
      <c r="F103" s="6">
        <f>D103-0.48</f>
        <v>0.25684210526315787</v>
      </c>
    </row>
    <row r="104" spans="1:6">
      <c r="A104" t="s">
        <v>5</v>
      </c>
      <c r="B104" t="s">
        <v>32</v>
      </c>
      <c r="C104" s="2">
        <v>0.25316455696202533</v>
      </c>
      <c r="D104" s="2">
        <v>0.27848101265822783</v>
      </c>
      <c r="E104" s="6">
        <f>D104-C104</f>
        <v>2.53164556962025E-2</v>
      </c>
      <c r="F104" s="6">
        <f>D104-0.48</f>
        <v>-0.20151898734177215</v>
      </c>
    </row>
    <row r="105" spans="1:6">
      <c r="A105" t="s">
        <v>5</v>
      </c>
      <c r="B105" t="s">
        <v>30</v>
      </c>
      <c r="C105" s="2">
        <v>0.36363636363636365</v>
      </c>
      <c r="D105" s="2">
        <v>0.36363636363636365</v>
      </c>
      <c r="E105" s="6">
        <f>D105-C105</f>
        <v>0</v>
      </c>
      <c r="F105" s="6">
        <f>D105-0.48</f>
        <v>-0.11636363636363634</v>
      </c>
    </row>
    <row r="106" spans="1:6">
      <c r="A106" t="s">
        <v>5</v>
      </c>
      <c r="B106" t="s">
        <v>28</v>
      </c>
      <c r="C106" s="2">
        <v>0.48717948717948717</v>
      </c>
      <c r="D106" s="2">
        <v>0.51282051282051277</v>
      </c>
      <c r="E106" s="6">
        <f>D106-C106</f>
        <v>2.5641025641025605E-2</v>
      </c>
      <c r="F106" s="6">
        <f>D106-0.48</f>
        <v>3.2820512820512793E-2</v>
      </c>
    </row>
    <row r="107" spans="1:6">
      <c r="A107" t="s">
        <v>7</v>
      </c>
      <c r="B107" t="s">
        <v>127</v>
      </c>
      <c r="C107" s="2">
        <v>0.51944444444444449</v>
      </c>
      <c r="D107" s="2">
        <v>0.52500000000000002</v>
      </c>
      <c r="E107" s="6">
        <f>D107-C107</f>
        <v>5.5555555555555358E-3</v>
      </c>
      <c r="F107" s="6">
        <f>D107-0.48</f>
        <v>4.500000000000004E-2</v>
      </c>
    </row>
    <row r="108" spans="1:6">
      <c r="C108" s="2"/>
      <c r="D108" s="2"/>
      <c r="E108" s="6"/>
      <c r="F108" s="6"/>
    </row>
    <row r="109" spans="1:6">
      <c r="A109" t="s">
        <v>34</v>
      </c>
      <c r="C109" s="2">
        <v>0.52662266816905434</v>
      </c>
      <c r="D109" s="2">
        <v>0.53434923360340536</v>
      </c>
      <c r="E109" s="6">
        <f t="shared" ref="E109" si="0">D109-C109</f>
        <v>7.7265654343510182E-3</v>
      </c>
      <c r="F109" s="6">
        <f t="shared" ref="F109" si="1">D109-0.48</f>
        <v>5.4349233603405378E-2</v>
      </c>
    </row>
  </sheetData>
  <autoFilter ref="A3:F3"/>
  <phoneticPr fontId="6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Jensen</dc:creator>
  <cp:keywords/>
  <dc:description/>
  <cp:lastModifiedBy>Sarah Jensen</cp:lastModifiedBy>
  <cp:revision/>
  <cp:lastPrinted>2017-06-08T20:01:59Z</cp:lastPrinted>
  <dcterms:created xsi:type="dcterms:W3CDTF">2017-06-07T22:25:56Z</dcterms:created>
  <dcterms:modified xsi:type="dcterms:W3CDTF">2017-06-08T20:55:35Z</dcterms:modified>
  <cp:category/>
  <cp:contentStatus/>
</cp:coreProperties>
</file>